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<sst xmlns="http://schemas.openxmlformats.org/spreadsheetml/2006/main" count="52" uniqueCount="28">
  <si>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TARİH</t>
  </si>
  <si>
    <t>SAAT</t>
  </si>
  <si>
    <t>1.TAKIM</t>
  </si>
  <si>
    <t>2.TAKIM</t>
  </si>
  <si>
    <t>SONUÇ</t>
  </si>
  <si>
    <t>O</t>
  </si>
  <si>
    <t>G</t>
  </si>
  <si>
    <t>B</t>
  </si>
  <si>
    <t>M</t>
  </si>
  <si>
    <t>A</t>
  </si>
  <si>
    <t>Y</t>
  </si>
  <si>
    <t>P</t>
  </si>
  <si>
    <t>Av.</t>
  </si>
  <si>
    <t>2. Maçlar 6 kişi ile oynanacak.</t>
  </si>
  <si>
    <t>TEDAŞ</t>
  </si>
  <si>
    <t>TELEKOM</t>
  </si>
  <si>
    <t>SMM</t>
  </si>
  <si>
    <t>6. Lig sonunda ilk iki sırayı alan takımlar final oynayacaklar.</t>
  </si>
  <si>
    <t>9. Sıralamada 2 li averaj uygulaması yapılacaktır.</t>
  </si>
  <si>
    <t>TEİAŞ-GAÜN</t>
  </si>
  <si>
    <t>3. Aynı maçta 2 sarı kart alan kırmızı kartla oyun dışı kalacaktır.</t>
  </si>
  <si>
    <t>4. Kırmızı kart gören oyuncu sonraki maç oynayabilecektir.</t>
  </si>
  <si>
    <t>1. Maçlar 25'şer dakikalık 2 devre halinde oynanılacak.</t>
  </si>
  <si>
    <t>5. Maçlar çift devreli lig usulü olarak tamamlanacak.</t>
  </si>
  <si>
    <t>7. Maça çıkmayan takım hükmen yenik kabul edilecek</t>
  </si>
  <si>
    <t>8. Maçlarda Sadece Meslektaşlarımız oynayabilecek.</t>
  </si>
  <si>
    <t>ENTES EMO - FUTBOL TURNUVASI / 2011</t>
  </si>
  <si>
    <t>SMM - TEDAŞ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</si>
</sst>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F800]dddd\,\ mmmm\ dd\,\ yyyy"/>
    <numFmt numFmtId="174" formatCode="mmm/yyyy"/>
  </numFmts>
  <fonts count="43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left" vertical="center" wrapText="1" indent="2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" fontId="7" fillId="34" borderId="16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173" fontId="6" fillId="0" borderId="11" xfId="0" applyNumberFormat="1" applyFont="1" applyBorder="1" applyAlignment="1">
      <alignment horizontal="left" vertical="center" indent="2"/>
    </xf>
    <xf numFmtId="0" fontId="6" fillId="35" borderId="12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173" fontId="6" fillId="0" borderId="18" xfId="0" applyNumberFormat="1" applyFont="1" applyBorder="1" applyAlignment="1">
      <alignment horizontal="left" vertical="center" indent="2"/>
    </xf>
    <xf numFmtId="0" fontId="6" fillId="34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6" fillId="37" borderId="19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vertical="center"/>
    </xf>
    <xf numFmtId="1" fontId="6" fillId="34" borderId="22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0" fontId="6" fillId="36" borderId="19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1" fontId="6" fillId="36" borderId="19" xfId="0" applyNumberFormat="1" applyFont="1" applyFill="1" applyBorder="1" applyAlignment="1">
      <alignment horizontal="center" vertical="center"/>
    </xf>
    <xf numFmtId="1" fontId="6" fillId="35" borderId="22" xfId="0" applyNumberFormat="1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5" borderId="16" xfId="0" applyNumberFormat="1" applyFont="1" applyFill="1" applyBorder="1" applyAlignment="1">
      <alignment horizontal="center" vertical="center"/>
    </xf>
    <xf numFmtId="1" fontId="6" fillId="38" borderId="19" xfId="0" applyNumberFormat="1" applyFont="1" applyFill="1" applyBorder="1" applyAlignment="1">
      <alignment horizontal="center" vertical="center"/>
    </xf>
    <xf numFmtId="1" fontId="6" fillId="38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6</xdr:row>
      <xdr:rowOff>47625</xdr:rowOff>
    </xdr:from>
    <xdr:to>
      <xdr:col>16</xdr:col>
      <xdr:colOff>0</xdr:colOff>
      <xdr:row>21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762125"/>
          <a:ext cx="37052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4.25390625" style="2" customWidth="1"/>
    <col min="2" max="2" width="16.75390625" style="2" customWidth="1"/>
    <col min="3" max="3" width="21.75390625" style="1" customWidth="1"/>
    <col min="4" max="4" width="21.375" style="1" customWidth="1"/>
    <col min="5" max="6" width="4.375" style="1" customWidth="1"/>
    <col min="7" max="7" width="2.25390625" style="1" customWidth="1"/>
    <col min="8" max="8" width="3.25390625" style="1" customWidth="1"/>
    <col min="9" max="9" width="21.00390625" style="1" customWidth="1"/>
    <col min="10" max="13" width="3.625" style="2" customWidth="1"/>
    <col min="14" max="14" width="4.625" style="2" customWidth="1"/>
    <col min="15" max="15" width="4.75390625" style="2" customWidth="1"/>
    <col min="16" max="16" width="4.875" style="2" customWidth="1"/>
    <col min="17" max="17" width="5.375" style="2" customWidth="1"/>
    <col min="18" max="16384" width="9.125" style="1" customWidth="1"/>
  </cols>
  <sheetData>
    <row r="1" spans="1:6" ht="27.75" customHeight="1" thickBot="1">
      <c r="A1" s="57" t="s">
        <v>26</v>
      </c>
      <c r="B1" s="57"/>
      <c r="C1" s="57"/>
      <c r="D1" s="57"/>
      <c r="E1" s="57"/>
      <c r="F1" s="57"/>
    </row>
    <row r="2" spans="1:17" ht="17.25" customHeight="1" thickBot="1">
      <c r="A2" s="7" t="s">
        <v>0</v>
      </c>
      <c r="B2" s="7" t="s">
        <v>1</v>
      </c>
      <c r="C2" s="7" t="s">
        <v>2</v>
      </c>
      <c r="D2" s="7" t="s">
        <v>3</v>
      </c>
      <c r="E2" s="53" t="s">
        <v>4</v>
      </c>
      <c r="F2" s="53"/>
      <c r="H2" s="55"/>
      <c r="I2" s="56"/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  <c r="P2" s="11" t="s">
        <v>12</v>
      </c>
      <c r="Q2" s="12" t="s">
        <v>11</v>
      </c>
    </row>
    <row r="3" spans="1:17" ht="22.5" customHeight="1" thickBot="1">
      <c r="A3" s="15">
        <v>40655</v>
      </c>
      <c r="B3" s="38">
        <v>0.75</v>
      </c>
      <c r="C3" s="25" t="s">
        <v>15</v>
      </c>
      <c r="D3" s="26" t="s">
        <v>14</v>
      </c>
      <c r="E3" s="18">
        <v>7</v>
      </c>
      <c r="F3" s="19">
        <v>2</v>
      </c>
      <c r="H3" s="29">
        <v>1</v>
      </c>
      <c r="I3" s="44" t="s">
        <v>14</v>
      </c>
      <c r="J3" s="46">
        <v>6</v>
      </c>
      <c r="K3" s="46">
        <v>4</v>
      </c>
      <c r="L3" s="46">
        <v>0</v>
      </c>
      <c r="M3" s="46">
        <v>2</v>
      </c>
      <c r="N3" s="46">
        <f>SUM(F3,E5,F8,E10,F11,E13)</f>
        <v>44</v>
      </c>
      <c r="O3" s="46">
        <f>SUM(E3,F5,E8,F10,E11,F13)</f>
        <v>36</v>
      </c>
      <c r="P3" s="48">
        <f>N3-O3</f>
        <v>8</v>
      </c>
      <c r="Q3" s="50">
        <f>K3*3+L3*1</f>
        <v>12</v>
      </c>
    </row>
    <row r="4" spans="1:17" ht="22.5" customHeight="1" thickBot="1">
      <c r="A4" s="15">
        <v>40655</v>
      </c>
      <c r="B4" s="38">
        <v>0.7916666666666666</v>
      </c>
      <c r="C4" s="23" t="s">
        <v>16</v>
      </c>
      <c r="D4" s="24" t="s">
        <v>19</v>
      </c>
      <c r="E4" s="18">
        <v>11</v>
      </c>
      <c r="F4" s="19">
        <v>7</v>
      </c>
      <c r="H4" s="29">
        <v>2</v>
      </c>
      <c r="I4" s="31" t="s">
        <v>16</v>
      </c>
      <c r="J4" s="32">
        <v>6</v>
      </c>
      <c r="K4" s="32">
        <v>3</v>
      </c>
      <c r="L4" s="32">
        <v>1</v>
      </c>
      <c r="M4" s="32">
        <v>2</v>
      </c>
      <c r="N4" s="32">
        <f>SUM(E4,F5,F7,E9,E11,F14)</f>
        <v>45</v>
      </c>
      <c r="O4" s="32">
        <f>SUM(F4,E5,E7,F9,F11,E14)</f>
        <v>39</v>
      </c>
      <c r="P4" s="32">
        <f>N4-O4</f>
        <v>6</v>
      </c>
      <c r="Q4" s="13">
        <f>K4*3+L4*1</f>
        <v>10</v>
      </c>
    </row>
    <row r="5" spans="1:17" ht="22.5" customHeight="1" thickBot="1">
      <c r="A5" s="22">
        <v>40662</v>
      </c>
      <c r="B5" s="38">
        <v>0.75</v>
      </c>
      <c r="C5" s="26" t="s">
        <v>14</v>
      </c>
      <c r="D5" s="23" t="s">
        <v>16</v>
      </c>
      <c r="E5" s="51">
        <v>9</v>
      </c>
      <c r="F5" s="52">
        <v>4</v>
      </c>
      <c r="G5" s="5"/>
      <c r="H5" s="29">
        <v>3</v>
      </c>
      <c r="I5" s="33" t="s">
        <v>15</v>
      </c>
      <c r="J5" s="34">
        <v>6</v>
      </c>
      <c r="K5" s="34">
        <v>2</v>
      </c>
      <c r="L5" s="34">
        <v>1</v>
      </c>
      <c r="M5" s="34">
        <v>3</v>
      </c>
      <c r="N5" s="34">
        <f>SUM(E3,F6,E7,F10,E12,E14)</f>
        <v>34</v>
      </c>
      <c r="O5" s="34">
        <f>SUM(F3,E6,F7,E10,F12,F14)</f>
        <v>45</v>
      </c>
      <c r="P5" s="35">
        <f>N5-O5</f>
        <v>-11</v>
      </c>
      <c r="Q5" s="14">
        <f>K5*3+L5*1</f>
        <v>7</v>
      </c>
    </row>
    <row r="6" spans="1:17" ht="22.5" customHeight="1" thickBot="1">
      <c r="A6" s="22">
        <v>40662</v>
      </c>
      <c r="B6" s="39">
        <v>0.7916666666666666</v>
      </c>
      <c r="C6" s="17" t="s">
        <v>19</v>
      </c>
      <c r="D6" s="21" t="s">
        <v>15</v>
      </c>
      <c r="E6" s="27">
        <v>6</v>
      </c>
      <c r="F6" s="28">
        <v>8</v>
      </c>
      <c r="H6" s="30">
        <v>4</v>
      </c>
      <c r="I6" s="43" t="s">
        <v>19</v>
      </c>
      <c r="J6" s="45">
        <v>6</v>
      </c>
      <c r="K6" s="45">
        <v>2</v>
      </c>
      <c r="L6" s="45">
        <v>0</v>
      </c>
      <c r="M6" s="45">
        <v>4</v>
      </c>
      <c r="N6" s="45">
        <f>SUM(F4,E6,E8,F9,F12,F13)</f>
        <v>46</v>
      </c>
      <c r="O6" s="45">
        <f>SUM(E4,F6,F8,E9,E12,E13)</f>
        <v>49</v>
      </c>
      <c r="P6" s="47">
        <f>N6-O6</f>
        <v>-3</v>
      </c>
      <c r="Q6" s="49">
        <f>K6*3+L6*1</f>
        <v>6</v>
      </c>
    </row>
    <row r="7" spans="1:8" ht="22.5" customHeight="1" thickBot="1">
      <c r="A7" s="22">
        <v>40665</v>
      </c>
      <c r="B7" s="42">
        <v>0.75</v>
      </c>
      <c r="C7" s="21" t="s">
        <v>15</v>
      </c>
      <c r="D7" s="20" t="s">
        <v>16</v>
      </c>
      <c r="E7" s="27">
        <v>7</v>
      </c>
      <c r="F7" s="28">
        <v>7</v>
      </c>
      <c r="H7" s="37"/>
    </row>
    <row r="8" spans="1:17" ht="22.5" customHeight="1" thickBot="1">
      <c r="A8" s="22">
        <v>40665</v>
      </c>
      <c r="B8" s="38">
        <v>0.7916666666666666</v>
      </c>
      <c r="C8" s="17" t="s">
        <v>19</v>
      </c>
      <c r="D8" s="16" t="s">
        <v>14</v>
      </c>
      <c r="E8" s="27">
        <v>6</v>
      </c>
      <c r="F8" s="28">
        <v>8</v>
      </c>
      <c r="H8" s="37"/>
      <c r="I8" s="2"/>
      <c r="K8" s="1"/>
      <c r="L8" s="1"/>
      <c r="M8" s="1"/>
      <c r="N8" s="1"/>
      <c r="O8" s="1"/>
      <c r="P8" s="1"/>
      <c r="Q8" s="1"/>
    </row>
    <row r="9" spans="1:16" ht="22.5" customHeight="1" thickBot="1">
      <c r="A9" s="22">
        <v>40668</v>
      </c>
      <c r="B9" s="42">
        <v>0.75</v>
      </c>
      <c r="C9" s="23" t="s">
        <v>16</v>
      </c>
      <c r="D9" s="24" t="s">
        <v>19</v>
      </c>
      <c r="E9" s="40">
        <v>6</v>
      </c>
      <c r="F9" s="41">
        <v>9</v>
      </c>
      <c r="H9" s="37"/>
      <c r="I9" s="2"/>
      <c r="K9" s="1"/>
      <c r="L9" s="1"/>
      <c r="M9" s="1"/>
      <c r="N9" s="1"/>
      <c r="O9" s="1"/>
      <c r="P9" s="1"/>
    </row>
    <row r="10" spans="1:17" ht="22.5" customHeight="1" thickBot="1">
      <c r="A10" s="22">
        <v>40668</v>
      </c>
      <c r="B10" s="38">
        <v>0.7916666666666666</v>
      </c>
      <c r="C10" s="26" t="s">
        <v>14</v>
      </c>
      <c r="D10" s="25" t="s">
        <v>15</v>
      </c>
      <c r="E10" s="40">
        <v>8</v>
      </c>
      <c r="F10" s="41">
        <v>6</v>
      </c>
      <c r="H10" s="37"/>
      <c r="I10" s="2"/>
      <c r="K10" s="1"/>
      <c r="L10" s="1"/>
      <c r="M10" s="1"/>
      <c r="N10" s="1"/>
      <c r="O10" s="1"/>
      <c r="P10" s="1"/>
      <c r="Q10" s="1"/>
    </row>
    <row r="11" spans="1:17" ht="22.5" customHeight="1" thickBot="1">
      <c r="A11" s="22">
        <v>40672</v>
      </c>
      <c r="B11" s="42">
        <v>0.75</v>
      </c>
      <c r="C11" s="23" t="s">
        <v>16</v>
      </c>
      <c r="D11" s="26" t="s">
        <v>14</v>
      </c>
      <c r="E11" s="40">
        <v>10</v>
      </c>
      <c r="F11" s="41">
        <v>4</v>
      </c>
      <c r="H11" s="37"/>
      <c r="I11" s="2"/>
      <c r="K11" s="1"/>
      <c r="L11" s="1"/>
      <c r="M11" s="1"/>
      <c r="N11" s="1"/>
      <c r="O11" s="1"/>
      <c r="P11" s="1"/>
      <c r="Q11" s="1"/>
    </row>
    <row r="12" spans="1:17" ht="22.5" customHeight="1" thickBot="1">
      <c r="A12" s="22">
        <v>40672</v>
      </c>
      <c r="B12" s="38">
        <v>0.7916666666666666</v>
      </c>
      <c r="C12" s="21" t="s">
        <v>15</v>
      </c>
      <c r="D12" s="17" t="s">
        <v>19</v>
      </c>
      <c r="E12" s="40">
        <v>3</v>
      </c>
      <c r="F12" s="41">
        <v>15</v>
      </c>
      <c r="H12" s="37"/>
      <c r="I12" s="2"/>
      <c r="K12" s="1"/>
      <c r="L12" s="1"/>
      <c r="M12" s="1"/>
      <c r="N12" s="1"/>
      <c r="O12" s="1"/>
      <c r="P12" s="1"/>
      <c r="Q12" s="1"/>
    </row>
    <row r="13" spans="1:17" ht="22.5" customHeight="1" thickBot="1">
      <c r="A13" s="22">
        <v>40686</v>
      </c>
      <c r="B13" s="42">
        <v>0.7916666666666666</v>
      </c>
      <c r="C13" s="16" t="s">
        <v>14</v>
      </c>
      <c r="D13" s="17" t="s">
        <v>19</v>
      </c>
      <c r="E13" s="40">
        <v>13</v>
      </c>
      <c r="F13" s="41">
        <v>3</v>
      </c>
      <c r="H13" s="37"/>
      <c r="I13" s="2"/>
      <c r="K13" s="1"/>
      <c r="L13" s="1"/>
      <c r="M13" s="1"/>
      <c r="N13" s="1"/>
      <c r="O13" s="1"/>
      <c r="P13" s="1"/>
      <c r="Q13" s="1"/>
    </row>
    <row r="14" spans="1:17" ht="22.5" customHeight="1" thickBot="1">
      <c r="A14" s="22">
        <v>40683</v>
      </c>
      <c r="B14" s="38">
        <v>0.7916666666666666</v>
      </c>
      <c r="C14" s="21" t="s">
        <v>15</v>
      </c>
      <c r="D14" s="20" t="s">
        <v>16</v>
      </c>
      <c r="E14" s="40">
        <v>3</v>
      </c>
      <c r="F14" s="41">
        <v>7</v>
      </c>
      <c r="H14" s="37"/>
      <c r="I14" s="2"/>
      <c r="K14" s="1"/>
      <c r="L14" s="1"/>
      <c r="M14" s="1"/>
      <c r="N14" s="1"/>
      <c r="O14" s="1"/>
      <c r="P14" s="1"/>
      <c r="Q14" s="1"/>
    </row>
    <row r="15" spans="1:17" ht="22.5" customHeight="1" thickBot="1">
      <c r="A15" s="8">
        <v>40689</v>
      </c>
      <c r="B15" s="42">
        <v>0.7916666666666666</v>
      </c>
      <c r="C15" s="54" t="s">
        <v>27</v>
      </c>
      <c r="D15" s="54"/>
      <c r="E15" s="9"/>
      <c r="F15" s="10"/>
      <c r="G15" s="6"/>
      <c r="I15" s="2"/>
      <c r="K15" s="1"/>
      <c r="L15" s="1"/>
      <c r="M15" s="1"/>
      <c r="N15" s="1"/>
      <c r="O15" s="1"/>
      <c r="P15" s="1"/>
      <c r="Q15" s="1"/>
    </row>
    <row r="16" spans="1:17" ht="15.75" customHeight="1">
      <c r="A16" s="3"/>
      <c r="G16" s="5"/>
      <c r="I16" s="2"/>
      <c r="K16" s="1"/>
      <c r="L16" s="1"/>
      <c r="M16" s="1"/>
      <c r="N16" s="1"/>
      <c r="O16" s="1"/>
      <c r="P16" s="1"/>
      <c r="Q16" s="1"/>
    </row>
    <row r="17" spans="1:17" ht="18" customHeight="1">
      <c r="A17" s="4" t="s">
        <v>22</v>
      </c>
      <c r="G17" s="5"/>
      <c r="I17" s="2"/>
      <c r="K17" s="1"/>
      <c r="L17" s="1"/>
      <c r="M17" s="1"/>
      <c r="N17" s="1"/>
      <c r="O17" s="1"/>
      <c r="P17" s="1"/>
      <c r="Q17" s="1"/>
    </row>
    <row r="18" spans="1:17" ht="15.75" customHeight="1">
      <c r="A18" s="4" t="s">
        <v>13</v>
      </c>
      <c r="I18" s="2"/>
      <c r="K18" s="1"/>
      <c r="L18" s="1"/>
      <c r="M18" s="1"/>
      <c r="N18" s="1"/>
      <c r="O18" s="1"/>
      <c r="P18" s="1"/>
      <c r="Q18" s="1"/>
    </row>
    <row r="19" spans="1:17" ht="15.75">
      <c r="A19" s="4" t="s">
        <v>20</v>
      </c>
      <c r="I19" s="2"/>
      <c r="K19" s="1"/>
      <c r="L19" s="1"/>
      <c r="M19" s="1"/>
      <c r="N19" s="1"/>
      <c r="O19" s="1"/>
      <c r="P19" s="1"/>
      <c r="Q19" s="1"/>
    </row>
    <row r="20" ht="15.75">
      <c r="A20" s="4" t="s">
        <v>21</v>
      </c>
    </row>
    <row r="21" ht="15.75">
      <c r="A21" s="4" t="s">
        <v>23</v>
      </c>
    </row>
    <row r="22" ht="15.75">
      <c r="A22" s="4" t="s">
        <v>17</v>
      </c>
    </row>
    <row r="23" ht="15.75">
      <c r="A23" s="4" t="s">
        <v>24</v>
      </c>
    </row>
    <row r="24" ht="15.75">
      <c r="A24" s="4" t="s">
        <v>25</v>
      </c>
    </row>
    <row r="25" ht="15.75">
      <c r="A25" s="4" t="s">
        <v>18</v>
      </c>
    </row>
    <row r="26" ht="15.75">
      <c r="A26" s="4"/>
    </row>
    <row r="27" spans="1:2" ht="18">
      <c r="A27" s="4"/>
      <c r="B27" s="36"/>
    </row>
    <row r="28" ht="15.75">
      <c r="A28" s="4"/>
    </row>
  </sheetData>
  <sheetProtection/>
  <mergeCells count="4">
    <mergeCell ref="E2:F2"/>
    <mergeCell ref="C15:D15"/>
    <mergeCell ref="H2:I2"/>
    <mergeCell ref="A1:F1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Emo</cp:lastModifiedBy>
  <cp:lastPrinted>2010-05-08T14:05:43Z</cp:lastPrinted>
  <dcterms:created xsi:type="dcterms:W3CDTF">2007-03-29T16:49:02Z</dcterms:created>
  <dcterms:modified xsi:type="dcterms:W3CDTF">2011-05-24T09:34:25Z</dcterms:modified>
  <cp:category/>
  <cp:version/>
  <cp:contentType/>
  <cp:contentStatus/>
</cp:coreProperties>
</file>